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39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/>
  <c r="I9"/>
  <c r="H9"/>
  <c r="J21" l="1"/>
  <c r="I21"/>
  <c r="H21"/>
  <c r="H22" s="1"/>
  <c r="G21"/>
  <c r="I22" l="1"/>
  <c r="G9"/>
  <c r="G22" s="1"/>
  <c r="J9"/>
  <c r="J22" s="1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<sst xmlns="http://schemas.openxmlformats.org/spreadsheetml/2006/main" count="45" uniqueCount="44">
  <si>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</si>
  <si>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</si>
  <si>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</si>
  <si>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</si>
  <si>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</si>
  <si>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</si>
  <si>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</si>
  <si>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</si>
  <si>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</si>
  <si>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</si>
  <si>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</si>
  <si>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</si>
  <si>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</si>
  <si>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</si>
  <si>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</si>
  <si>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</si>
  <si>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</si>
  <si>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</si>
  <si>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</si>
  <si>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</si>
  <si>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</si>
  <si>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</si>
  <si>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КОГОБУ ШОВЗ г. Кирово-Чепецка</t>
  </si>
  <si>
    <t>Чай  с сахаром</t>
  </si>
  <si>
    <t>Хлеб Пшеничный</t>
  </si>
  <si>
    <t>ИТОГО</t>
  </si>
  <si>
    <t>Хлеб Дарницкий</t>
  </si>
  <si>
    <t>напиток</t>
  </si>
  <si>
    <t>ИТОГО за день</t>
  </si>
  <si>
    <t>Масло сливочное</t>
  </si>
  <si>
    <t>Сметана</t>
  </si>
  <si>
    <t>Макаронные изделия</t>
  </si>
  <si>
    <t>ИТОГО :</t>
  </si>
  <si>
    <t xml:space="preserve">Каша молочная манная </t>
  </si>
  <si>
    <t>Яблоки свежие</t>
  </si>
  <si>
    <t>ТТК-42</t>
  </si>
  <si>
    <t>горячее блюдо</t>
  </si>
  <si>
    <t>хлеб</t>
  </si>
  <si>
    <t xml:space="preserve"> ТТК-42</t>
  </si>
  <si>
    <t>Салат Антошка</t>
  </si>
  <si>
    <t>Борщ Кубанский с курой</t>
  </si>
  <si>
    <t>Котлета Домашняя</t>
  </si>
  <si>
    <t>Напиток из сухофруктов</t>
  </si>
  <si>
    <t>хлеб бел.</t>
  </si>
</sst>
</file>

<file path=xl/styles.xml><?xml version="1.0" encoding="utf-8"?>
<styleSheet xmlns="http://schemas.openxmlformats.org/spreadsheetml/2006/main">
  <numFmts count="3">
    <numFmt numFmtId="164" formatCode="[$-419]0.00"/>
    <numFmt numFmtId="165" formatCode="[$-419]General"/>
    <numFmt numFmtId="166" formatCode="[$-419]0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indexed="9"/>
        <bgColor indexed="26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5" fontId="3" fillId="0" borderId="0" applyBorder="0" applyProtection="0"/>
  </cellStyleXfs>
  <cellXfs count="7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1" fontId="2" fillId="2" borderId="12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4" fillId="4" borderId="1" xfId="1" applyNumberFormat="1" applyFont="1" applyFill="1" applyBorder="1" applyAlignment="1"/>
    <xf numFmtId="0" fontId="0" fillId="3" borderId="13" xfId="0" applyFill="1" applyBorder="1"/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164" fontId="5" fillId="4" borderId="1" xfId="1" applyNumberFormat="1" applyFont="1" applyFill="1" applyBorder="1" applyAlignment="1">
      <alignment horizontal="right" vertical="center" wrapText="1"/>
    </xf>
    <xf numFmtId="0" fontId="0" fillId="2" borderId="16" xfId="0" applyFill="1" applyBorder="1" applyProtection="1">
      <protection locked="0"/>
    </xf>
    <xf numFmtId="164" fontId="5" fillId="4" borderId="7" xfId="1" applyNumberFormat="1" applyFont="1" applyFill="1" applyBorder="1" applyAlignment="1">
      <alignment horizontal="right" vertical="center" wrapText="1"/>
    </xf>
    <xf numFmtId="164" fontId="5" fillId="4" borderId="9" xfId="1" applyNumberFormat="1" applyFont="1" applyFill="1" applyBorder="1" applyAlignment="1">
      <alignment horizontal="right"/>
    </xf>
    <xf numFmtId="164" fontId="5" fillId="4" borderId="10" xfId="1" applyNumberFormat="1" applyFont="1" applyFill="1" applyBorder="1" applyAlignment="1">
      <alignment horizontal="right"/>
    </xf>
    <xf numFmtId="0" fontId="0" fillId="0" borderId="17" xfId="0" applyBorder="1"/>
    <xf numFmtId="0" fontId="0" fillId="0" borderId="18" xfId="0" applyBorder="1"/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9" xfId="0" applyBorder="1"/>
    <xf numFmtId="164" fontId="5" fillId="4" borderId="9" xfId="1" applyNumberFormat="1" applyFont="1" applyFill="1" applyBorder="1" applyAlignment="1">
      <alignment horizontal="right" wrapText="1"/>
    </xf>
    <xf numFmtId="164" fontId="5" fillId="4" borderId="10" xfId="1" applyNumberFormat="1" applyFont="1" applyFill="1" applyBorder="1" applyAlignment="1">
      <alignment horizontal="right" wrapText="1"/>
    </xf>
    <xf numFmtId="165" fontId="6" fillId="0" borderId="19" xfId="1" applyNumberFormat="1" applyFont="1" applyFill="1" applyBorder="1" applyAlignment="1">
      <alignment horizontal="left" vertical="center" wrapText="1"/>
    </xf>
    <xf numFmtId="165" fontId="6" fillId="0" borderId="1" xfId="1" applyNumberFormat="1" applyFont="1" applyFill="1" applyBorder="1" applyAlignment="1">
      <alignment horizontal="left" vertical="center" wrapText="1"/>
    </xf>
    <xf numFmtId="2" fontId="6" fillId="5" borderId="19" xfId="1" applyNumberFormat="1" applyFont="1" applyFill="1" applyBorder="1" applyAlignment="1"/>
    <xf numFmtId="2" fontId="6" fillId="5" borderId="1" xfId="1" applyNumberFormat="1" applyFont="1" applyFill="1" applyBorder="1" applyAlignment="1">
      <alignment vertical="center" wrapText="1"/>
    </xf>
    <xf numFmtId="2" fontId="6" fillId="5" borderId="1" xfId="1" applyNumberFormat="1" applyFont="1" applyFill="1" applyBorder="1" applyAlignment="1"/>
    <xf numFmtId="165" fontId="6" fillId="5" borderId="19" xfId="1" applyNumberFormat="1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165" fontId="6" fillId="5" borderId="1" xfId="1" applyNumberFormat="1" applyFont="1" applyFill="1" applyBorder="1" applyAlignment="1">
      <alignment horizontal="center"/>
    </xf>
    <xf numFmtId="0" fontId="0" fillId="0" borderId="0" xfId="0" applyFill="1" applyBorder="1"/>
    <xf numFmtId="165" fontId="6" fillId="0" borderId="19" xfId="1" applyNumberFormat="1" applyFont="1" applyFill="1" applyBorder="1" applyAlignment="1">
      <alignment horizontal="left" vertical="center"/>
    </xf>
    <xf numFmtId="166" fontId="6" fillId="5" borderId="19" xfId="1" applyNumberFormat="1" applyFont="1" applyFill="1" applyBorder="1" applyAlignment="1">
      <alignment horizontal="center" vertical="center"/>
    </xf>
    <xf numFmtId="166" fontId="6" fillId="5" borderId="1" xfId="1" applyNumberFormat="1" applyFont="1" applyFill="1" applyBorder="1" applyAlignment="1">
      <alignment horizontal="center" vertical="center" wrapText="1"/>
    </xf>
    <xf numFmtId="0" fontId="7" fillId="0" borderId="0" xfId="0" applyFont="1"/>
    <xf numFmtId="164" fontId="6" fillId="5" borderId="19" xfId="1" applyNumberFormat="1" applyFont="1" applyFill="1" applyBorder="1" applyAlignment="1"/>
    <xf numFmtId="164" fontId="6" fillId="5" borderId="1" xfId="1" applyNumberFormat="1" applyFont="1" applyFill="1" applyBorder="1" applyAlignment="1"/>
    <xf numFmtId="0" fontId="0" fillId="0" borderId="19" xfId="0" applyBorder="1"/>
    <xf numFmtId="0" fontId="0" fillId="3" borderId="1" xfId="0" applyFill="1" applyBorder="1" applyProtection="1">
      <protection locked="0"/>
    </xf>
    <xf numFmtId="0" fontId="0" fillId="0" borderId="4" xfId="0" applyBorder="1" applyAlignment="1">
      <alignment horizontal="center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2" fontId="0" fillId="0" borderId="17" xfId="0" applyNumberFormat="1" applyBorder="1"/>
    <xf numFmtId="166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Explanatory Text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M14" sqref="M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9" t="s">
        <v>22</v>
      </c>
      <c r="C1" s="70"/>
      <c r="D1" s="71"/>
      <c r="E1" t="s">
        <v>19</v>
      </c>
      <c r="F1" s="11"/>
      <c r="I1" t="s">
        <v>1</v>
      </c>
      <c r="J1" s="10">
        <v>45391</v>
      </c>
    </row>
    <row r="2" spans="1:10" ht="7.5" customHeight="1" thickBot="1"/>
    <row r="3" spans="1:10" ht="15.75" thickBot="1">
      <c r="A3" s="60" t="s">
        <v>2</v>
      </c>
      <c r="B3" s="63" t="s">
        <v>3</v>
      </c>
      <c r="C3" s="64" t="s">
        <v>20</v>
      </c>
      <c r="D3" s="65" t="s">
        <v>4</v>
      </c>
      <c r="E3" s="65" t="s">
        <v>21</v>
      </c>
      <c r="F3" s="65" t="s">
        <v>5</v>
      </c>
      <c r="G3" s="65" t="s">
        <v>6</v>
      </c>
      <c r="H3" s="65" t="s">
        <v>7</v>
      </c>
      <c r="I3" s="65" t="s">
        <v>8</v>
      </c>
      <c r="J3" s="66" t="s">
        <v>9</v>
      </c>
    </row>
    <row r="4" spans="1:10">
      <c r="A4" s="3" t="s">
        <v>10</v>
      </c>
      <c r="B4" s="58" t="s">
        <v>36</v>
      </c>
      <c r="C4" s="48">
        <v>181</v>
      </c>
      <c r="D4" s="43" t="s">
        <v>33</v>
      </c>
      <c r="E4" s="61">
        <v>200</v>
      </c>
      <c r="F4" s="62"/>
      <c r="G4" s="45">
        <v>227.1</v>
      </c>
      <c r="H4" s="45">
        <v>6.1</v>
      </c>
      <c r="I4" s="45">
        <v>9.6</v>
      </c>
      <c r="J4" s="45">
        <v>29.1</v>
      </c>
    </row>
    <row r="5" spans="1:10">
      <c r="A5" s="5"/>
      <c r="B5" s="1"/>
      <c r="C5" s="49">
        <v>14</v>
      </c>
      <c r="D5" s="44" t="s">
        <v>29</v>
      </c>
      <c r="E5" s="8">
        <v>20</v>
      </c>
      <c r="F5" s="13"/>
      <c r="G5" s="46">
        <v>67.2</v>
      </c>
      <c r="H5" s="46">
        <v>0.4</v>
      </c>
      <c r="I5" s="46">
        <v>14.4</v>
      </c>
      <c r="J5" s="46">
        <v>0.26</v>
      </c>
    </row>
    <row r="6" spans="1:10">
      <c r="A6" s="5"/>
      <c r="B6" s="2" t="s">
        <v>11</v>
      </c>
      <c r="C6" s="50" t="s">
        <v>35</v>
      </c>
      <c r="D6" s="44" t="s">
        <v>23</v>
      </c>
      <c r="E6" s="8">
        <v>200</v>
      </c>
      <c r="F6" s="13"/>
      <c r="G6" s="47">
        <v>67.900000000000006</v>
      </c>
      <c r="H6" s="47">
        <v>0</v>
      </c>
      <c r="I6" s="47">
        <v>0</v>
      </c>
      <c r="J6" s="47">
        <v>18</v>
      </c>
    </row>
    <row r="7" spans="1:10">
      <c r="A7" s="5"/>
      <c r="B7" s="51" t="s">
        <v>37</v>
      </c>
      <c r="C7" s="2" t="s">
        <v>38</v>
      </c>
      <c r="D7" s="44" t="s">
        <v>24</v>
      </c>
      <c r="E7" s="8">
        <v>60</v>
      </c>
      <c r="F7" s="13"/>
      <c r="G7" s="47">
        <v>139.9</v>
      </c>
      <c r="H7" s="47">
        <v>4.5999999999999996</v>
      </c>
      <c r="I7" s="47">
        <v>0.5</v>
      </c>
      <c r="J7" s="47">
        <v>29.3</v>
      </c>
    </row>
    <row r="8" spans="1:10">
      <c r="A8" s="5"/>
      <c r="B8" s="2"/>
      <c r="C8" s="2"/>
      <c r="D8" s="44" t="s">
        <v>34</v>
      </c>
      <c r="E8" s="23">
        <v>100</v>
      </c>
      <c r="F8" s="24"/>
      <c r="G8" s="47">
        <v>44.4</v>
      </c>
      <c r="H8" s="47">
        <v>0.4</v>
      </c>
      <c r="I8" s="47">
        <v>0.4</v>
      </c>
      <c r="J8" s="47">
        <v>9.8000000000000007</v>
      </c>
    </row>
    <row r="9" spans="1:10" ht="15.75" thickBot="1">
      <c r="A9" s="6"/>
      <c r="B9" s="40"/>
      <c r="C9" s="40"/>
      <c r="D9" s="17" t="s">
        <v>25</v>
      </c>
      <c r="E9" s="18">
        <v>560</v>
      </c>
      <c r="F9" s="19">
        <v>64</v>
      </c>
      <c r="G9" s="41">
        <f>SUM(G4:G8)</f>
        <v>546.5</v>
      </c>
      <c r="H9" s="41">
        <f>SUM(H4:H8)</f>
        <v>11.5</v>
      </c>
      <c r="I9" s="41">
        <f>SUM(I4:I8)</f>
        <v>24.9</v>
      </c>
      <c r="J9" s="42">
        <f>SUM(J4:J8)</f>
        <v>86.46</v>
      </c>
    </row>
    <row r="10" spans="1:10">
      <c r="A10" s="3" t="s">
        <v>12</v>
      </c>
      <c r="B10" s="26"/>
      <c r="C10" s="4"/>
      <c r="D10" s="34"/>
      <c r="E10" s="34"/>
      <c r="F10" s="34"/>
      <c r="G10" s="34"/>
      <c r="H10" s="67"/>
      <c r="I10" s="34"/>
      <c r="J10" s="35"/>
    </row>
    <row r="11" spans="1:10">
      <c r="A11" s="5"/>
      <c r="B11" s="27"/>
      <c r="C11" s="2"/>
      <c r="D11" s="15"/>
      <c r="E11" s="8"/>
      <c r="F11" s="13"/>
      <c r="G11" s="8"/>
      <c r="H11" s="8"/>
      <c r="I11" s="8"/>
      <c r="J11" s="9"/>
    </row>
    <row r="12" spans="1:10" ht="15.75" thickBot="1">
      <c r="A12" s="6"/>
      <c r="B12" s="28"/>
      <c r="C12" s="7"/>
      <c r="D12" s="36"/>
      <c r="E12" s="37"/>
      <c r="F12" s="38"/>
      <c r="G12" s="37"/>
      <c r="H12" s="37"/>
      <c r="I12" s="37"/>
      <c r="J12" s="39"/>
    </row>
    <row r="13" spans="1:10">
      <c r="A13" s="5" t="s">
        <v>13</v>
      </c>
      <c r="B13" s="58" t="s">
        <v>14</v>
      </c>
      <c r="C13" s="48">
        <v>45</v>
      </c>
      <c r="D13" s="52" t="s">
        <v>39</v>
      </c>
      <c r="E13" s="53">
        <v>60</v>
      </c>
      <c r="F13" s="12"/>
      <c r="G13" s="56">
        <v>57.6</v>
      </c>
      <c r="H13" s="56">
        <v>0.9</v>
      </c>
      <c r="I13" s="56">
        <v>3</v>
      </c>
      <c r="J13" s="56">
        <v>6.7</v>
      </c>
    </row>
    <row r="14" spans="1:10">
      <c r="A14" s="5"/>
      <c r="B14" s="1" t="s">
        <v>15</v>
      </c>
      <c r="C14" s="50">
        <v>83</v>
      </c>
      <c r="D14" s="44" t="s">
        <v>40</v>
      </c>
      <c r="E14" s="54">
        <v>200</v>
      </c>
      <c r="F14" s="13"/>
      <c r="G14" s="57">
        <v>120.5</v>
      </c>
      <c r="H14" s="57">
        <v>6.6</v>
      </c>
      <c r="I14" s="57">
        <v>2.9</v>
      </c>
      <c r="J14" s="57">
        <v>10.8</v>
      </c>
    </row>
    <row r="15" spans="1:10">
      <c r="A15" s="5"/>
      <c r="B15" s="1" t="s">
        <v>16</v>
      </c>
      <c r="C15" s="50" t="s">
        <v>35</v>
      </c>
      <c r="D15" s="44" t="s">
        <v>41</v>
      </c>
      <c r="E15" s="54">
        <v>90</v>
      </c>
      <c r="F15" s="13"/>
      <c r="G15" s="57">
        <v>237.5</v>
      </c>
      <c r="H15" s="57">
        <v>14</v>
      </c>
      <c r="I15" s="57">
        <v>15.2</v>
      </c>
      <c r="J15" s="57">
        <v>11.2</v>
      </c>
    </row>
    <row r="16" spans="1:10">
      <c r="A16" s="5"/>
      <c r="B16" s="1" t="s">
        <v>17</v>
      </c>
      <c r="C16" s="50">
        <v>199</v>
      </c>
      <c r="D16" s="44" t="s">
        <v>31</v>
      </c>
      <c r="E16" s="54">
        <v>150</v>
      </c>
      <c r="F16" s="13"/>
      <c r="G16" s="57">
        <v>289.60000000000002</v>
      </c>
      <c r="H16" s="25">
        <v>3.7</v>
      </c>
      <c r="I16" s="25">
        <v>12.4</v>
      </c>
      <c r="J16" s="25">
        <v>40.9</v>
      </c>
    </row>
    <row r="17" spans="1:10">
      <c r="A17" s="5"/>
      <c r="B17" s="1" t="s">
        <v>27</v>
      </c>
      <c r="C17" s="50">
        <v>388</v>
      </c>
      <c r="D17" s="44" t="s">
        <v>42</v>
      </c>
      <c r="E17" s="54">
        <v>200</v>
      </c>
      <c r="F17" s="13"/>
      <c r="G17" s="57">
        <v>114.9</v>
      </c>
      <c r="H17" s="57">
        <v>0.2</v>
      </c>
      <c r="I17" s="57">
        <v>0.1</v>
      </c>
      <c r="J17" s="57">
        <v>28.3</v>
      </c>
    </row>
    <row r="18" spans="1:10">
      <c r="A18" s="5"/>
      <c r="B18" s="1" t="s">
        <v>43</v>
      </c>
      <c r="C18" s="16">
        <v>309</v>
      </c>
      <c r="D18" s="55"/>
      <c r="E18" s="55"/>
      <c r="F18" s="13"/>
      <c r="G18" s="55"/>
      <c r="H18" s="55"/>
      <c r="I18" s="55"/>
      <c r="J18" s="55"/>
    </row>
    <row r="19" spans="1:10">
      <c r="A19" s="5"/>
      <c r="B19" s="1" t="s">
        <v>18</v>
      </c>
      <c r="C19" s="16">
        <v>349</v>
      </c>
      <c r="D19" s="44" t="s">
        <v>26</v>
      </c>
      <c r="E19" s="54">
        <v>60</v>
      </c>
      <c r="F19" s="13"/>
      <c r="G19" s="57">
        <v>119.4</v>
      </c>
      <c r="H19" s="57">
        <v>3.9</v>
      </c>
      <c r="I19" s="57">
        <v>0.6</v>
      </c>
      <c r="J19" s="57">
        <v>24.6</v>
      </c>
    </row>
    <row r="20" spans="1:10">
      <c r="A20" s="5"/>
      <c r="B20" s="59"/>
      <c r="C20" s="16"/>
      <c r="D20" s="44" t="s">
        <v>30</v>
      </c>
      <c r="E20" s="54">
        <v>20</v>
      </c>
      <c r="F20" s="24"/>
      <c r="G20" s="57">
        <v>40.799999999999997</v>
      </c>
      <c r="H20" s="57">
        <v>4</v>
      </c>
      <c r="I20" s="57">
        <v>0.6</v>
      </c>
      <c r="J20" s="57">
        <v>0.6</v>
      </c>
    </row>
    <row r="21" spans="1:10">
      <c r="A21" s="5"/>
      <c r="B21" s="30"/>
      <c r="C21" s="14"/>
      <c r="D21" s="20" t="s">
        <v>32</v>
      </c>
      <c r="E21" s="21">
        <f>SUM(E13:E20)</f>
        <v>780</v>
      </c>
      <c r="F21" s="22">
        <v>90</v>
      </c>
      <c r="G21" s="29">
        <f t="shared" ref="G21:J21" si="0">SUM(G13:G20)</f>
        <v>980.3</v>
      </c>
      <c r="H21" s="29">
        <f t="shared" si="0"/>
        <v>33.299999999999997</v>
      </c>
      <c r="I21" s="29">
        <f t="shared" si="0"/>
        <v>34.800000000000004</v>
      </c>
      <c r="J21" s="31">
        <f t="shared" si="0"/>
        <v>123.1</v>
      </c>
    </row>
    <row r="22" spans="1:10" ht="15.75" thickBot="1">
      <c r="A22" s="6"/>
      <c r="B22" s="28"/>
      <c r="C22" s="7"/>
      <c r="D22" s="17" t="s">
        <v>28</v>
      </c>
      <c r="E22" s="18">
        <v>1360</v>
      </c>
      <c r="F22" s="19">
        <v>154</v>
      </c>
      <c r="G22" s="32">
        <f>G9+G21</f>
        <v>1526.8</v>
      </c>
      <c r="H22" s="32">
        <f>H9+H21</f>
        <v>44.8</v>
      </c>
      <c r="I22" s="32">
        <f>I9+I21</f>
        <v>59.7</v>
      </c>
      <c r="J22" s="33">
        <f>J9+J21</f>
        <v>209.56</v>
      </c>
    </row>
    <row r="23" spans="1:10">
      <c r="E23" s="6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2021-05-18T10:32:40Z</cp:lastPrinted>
  <dcterms:created xsi:type="dcterms:W3CDTF">2015-06-05T18:19:34Z</dcterms:created>
  <dcterms:modified xsi:type="dcterms:W3CDTF">2024-04-09T18:02:32Z</dcterms:modified>
</cp:coreProperties>
</file>