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H21" s="1"/>
  <c r="G20"/>
  <c r="I9" l="1"/>
  <c r="I21" s="1"/>
  <c r="G9"/>
  <c r="G21" s="1"/>
  <c r="J9"/>
  <c r="J21" s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<sst xmlns="http://schemas.openxmlformats.org/spreadsheetml/2006/main" count="43" uniqueCount="42">
  <si>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</si>
  <si>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</si>
  <si>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</si>
  <si>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</si>
  <si>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</si>
  <si>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</si>
  <si>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</si>
  <si>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</si>
  <si>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</si>
  <si>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</si>
  <si>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</si>
  <si>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</si>
  <si>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</si>
  <si>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</si>
  <si>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</si>
  <si>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</si>
  <si>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</si>
  <si>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</si>
  <si>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</si>
  <si>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</si>
  <si>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</si>
  <si>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</si>
  <si>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</si>
  <si>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</si>
  <si>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</si>
  <si>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</si>
  <si>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</si>
  <si>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</si>
  <si>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</si>
  <si>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маком</t>
  </si>
  <si>
    <t>Каша молочная овсяная с маслом</t>
  </si>
  <si>
    <t>Масло сливочное</t>
  </si>
  <si>
    <t xml:space="preserve">        ТТК-42</t>
  </si>
  <si>
    <t>Салат из свеклы с маслом</t>
  </si>
  <si>
    <t>Щи с помидорами и кв.капустой</t>
  </si>
  <si>
    <t>Сметана</t>
  </si>
  <si>
    <t>ТУ/ттк-11</t>
  </si>
  <si>
    <t>Голубцы Ленивые в соусе  90/30</t>
  </si>
  <si>
    <t>Макаронные изделия</t>
  </si>
  <si>
    <t>Компот из яблок</t>
  </si>
  <si>
    <t>ИТОГО :</t>
  </si>
  <si>
    <t>ТТК-50</t>
  </si>
</sst>
</file>

<file path=xl/styles.xml><?xml version="1.0" encoding="utf-8"?>
<styleSheet xmlns="http://schemas.openxmlformats.org/spreadsheetml/2006/main">
  <numFmts count="2">
    <numFmt numFmtId="164" formatCode="[$-419]0.00"/>
    <numFmt numFmtId="165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3" borderId="16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4" fillId="4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9" xfId="0" applyFill="1" applyBorder="1" applyProtection="1">
      <protection locked="0"/>
    </xf>
    <xf numFmtId="0" fontId="0" fillId="0" borderId="16" xfId="0" applyBorder="1"/>
    <xf numFmtId="164" fontId="4" fillId="4" borderId="5" xfId="1" applyNumberFormat="1" applyFont="1" applyFill="1" applyBorder="1" applyAlignment="1"/>
    <xf numFmtId="164" fontId="4" fillId="4" borderId="6" xfId="1" applyNumberFormat="1" applyFont="1" applyFill="1" applyBorder="1" applyAlignment="1"/>
    <xf numFmtId="0" fontId="0" fillId="0" borderId="17" xfId="0" applyBorder="1"/>
    <xf numFmtId="164" fontId="4" fillId="4" borderId="8" xfId="1" applyNumberFormat="1" applyFont="1" applyFill="1" applyBorder="1" applyAlignment="1">
      <alignment vertical="center"/>
    </xf>
    <xf numFmtId="164" fontId="4" fillId="4" borderId="8" xfId="1" applyNumberFormat="1" applyFont="1" applyFill="1" applyBorder="1" applyAlignment="1"/>
    <xf numFmtId="164" fontId="5" fillId="4" borderId="8" xfId="1" applyNumberFormat="1" applyFont="1" applyFill="1" applyBorder="1" applyAlignment="1">
      <alignment horizontal="right" vertical="center" wrapText="1"/>
    </xf>
    <xf numFmtId="164" fontId="5" fillId="4" borderId="10" xfId="1" applyNumberFormat="1" applyFont="1" applyFill="1" applyBorder="1" applyAlignment="1">
      <alignment horizontal="right"/>
    </xf>
    <xf numFmtId="164" fontId="5" fillId="4" borderId="11" xfId="1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4" fillId="4" borderId="8" xfId="1" applyNumberFormat="1" applyFont="1" applyFill="1" applyBorder="1" applyAlignment="1">
      <alignment vertical="center" wrapText="1"/>
    </xf>
    <xf numFmtId="0" fontId="0" fillId="0" borderId="10" xfId="0" applyBorder="1"/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19</v>
      </c>
      <c r="F1" s="14"/>
      <c r="I1" t="s">
        <v>1</v>
      </c>
      <c r="J1" s="13">
        <v>45224</v>
      </c>
    </row>
    <row r="2" spans="1:10" ht="7.5" customHeight="1" thickBot="1"/>
    <row r="3" spans="1:10" ht="15.75" thickBot="1">
      <c r="A3" s="9" t="s">
        <v>2</v>
      </c>
      <c r="B3" s="33" t="s">
        <v>3</v>
      </c>
      <c r="C3" s="9" t="s">
        <v>20</v>
      </c>
      <c r="D3" s="52" t="s">
        <v>4</v>
      </c>
      <c r="E3" s="52" t="s">
        <v>21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3" t="s">
        <v>10</v>
      </c>
      <c r="B4" s="4" t="s">
        <v>14</v>
      </c>
      <c r="C4" s="20">
        <v>219</v>
      </c>
      <c r="D4" s="18" t="s">
        <v>29</v>
      </c>
      <c r="E4" s="10">
        <v>60</v>
      </c>
      <c r="F4" s="15"/>
      <c r="G4" s="41">
        <v>99.8</v>
      </c>
      <c r="H4" s="41">
        <v>9.8000000000000007</v>
      </c>
      <c r="I4" s="41">
        <v>9.6999999999999993</v>
      </c>
      <c r="J4" s="42">
        <v>18.3</v>
      </c>
    </row>
    <row r="5" spans="1:10">
      <c r="A5" s="6"/>
      <c r="B5" s="1"/>
      <c r="C5" s="21">
        <v>173</v>
      </c>
      <c r="D5" s="19" t="s">
        <v>30</v>
      </c>
      <c r="E5" s="11">
        <v>220</v>
      </c>
      <c r="F5" s="16"/>
      <c r="G5" s="32">
        <v>163.30000000000001</v>
      </c>
      <c r="H5" s="32">
        <v>3.9</v>
      </c>
      <c r="I5" s="32">
        <v>8.5</v>
      </c>
      <c r="J5" s="60">
        <v>17.7</v>
      </c>
    </row>
    <row r="6" spans="1:10">
      <c r="A6" s="6"/>
      <c r="B6" s="1"/>
      <c r="C6" s="21"/>
      <c r="D6" s="19" t="s">
        <v>31</v>
      </c>
      <c r="E6" s="11">
        <v>20</v>
      </c>
      <c r="F6" s="16"/>
      <c r="G6" s="32">
        <v>133.19999999999999</v>
      </c>
      <c r="H6" s="32">
        <v>0.2</v>
      </c>
      <c r="I6" s="32">
        <v>14.6</v>
      </c>
      <c r="J6" s="60">
        <v>0.3</v>
      </c>
    </row>
    <row r="7" spans="1:10">
      <c r="A7" s="6"/>
      <c r="B7" s="2" t="s">
        <v>11</v>
      </c>
      <c r="C7" s="2" t="s">
        <v>32</v>
      </c>
      <c r="D7" s="19" t="s">
        <v>23</v>
      </c>
      <c r="E7" s="11">
        <v>200</v>
      </c>
      <c r="F7" s="16"/>
      <c r="G7" s="31">
        <v>79.8</v>
      </c>
      <c r="H7" s="31">
        <v>0</v>
      </c>
      <c r="I7" s="31">
        <v>0</v>
      </c>
      <c r="J7" s="45">
        <v>23.5</v>
      </c>
    </row>
    <row r="8" spans="1:10">
      <c r="A8" s="6"/>
      <c r="B8" s="2"/>
      <c r="C8" s="2"/>
      <c r="D8" s="28" t="s">
        <v>24</v>
      </c>
      <c r="E8" s="29">
        <v>60</v>
      </c>
      <c r="F8" s="30"/>
      <c r="G8" s="31">
        <v>139.9</v>
      </c>
      <c r="H8" s="31">
        <v>4.5999999999999996</v>
      </c>
      <c r="I8" s="31">
        <v>0.5</v>
      </c>
      <c r="J8" s="45">
        <v>29.3</v>
      </c>
    </row>
    <row r="9" spans="1:10" ht="15.75" thickBot="1">
      <c r="A9" s="7"/>
      <c r="B9" s="61"/>
      <c r="C9" s="61"/>
      <c r="D9" s="22" t="s">
        <v>25</v>
      </c>
      <c r="E9" s="23">
        <v>560</v>
      </c>
      <c r="F9" s="24">
        <v>61</v>
      </c>
      <c r="G9" s="62">
        <f>SUM(G4:G8)</f>
        <v>616</v>
      </c>
      <c r="H9" s="62">
        <v>19.8</v>
      </c>
      <c r="I9" s="62">
        <f>SUM(I4:I8)</f>
        <v>33.299999999999997</v>
      </c>
      <c r="J9" s="63">
        <f>SUM(J4:J8)</f>
        <v>89.1</v>
      </c>
    </row>
    <row r="10" spans="1:10">
      <c r="A10" s="3" t="s">
        <v>12</v>
      </c>
      <c r="B10" s="34"/>
      <c r="C10" s="5"/>
      <c r="D10" s="54"/>
      <c r="E10" s="54"/>
      <c r="F10" s="54"/>
      <c r="G10" s="54"/>
      <c r="H10" s="54"/>
      <c r="I10" s="54"/>
      <c r="J10" s="55"/>
    </row>
    <row r="11" spans="1:10">
      <c r="A11" s="6"/>
      <c r="B11" s="35"/>
      <c r="C11" s="2"/>
      <c r="D11" s="19"/>
      <c r="E11" s="11"/>
      <c r="F11" s="16"/>
      <c r="G11" s="11"/>
      <c r="H11" s="11"/>
      <c r="I11" s="11"/>
      <c r="J11" s="12"/>
    </row>
    <row r="12" spans="1:10" ht="15.75" thickBot="1">
      <c r="A12" s="7"/>
      <c r="B12" s="36"/>
      <c r="C12" s="8"/>
      <c r="D12" s="56"/>
      <c r="E12" s="57"/>
      <c r="F12" s="58"/>
      <c r="G12" s="57"/>
      <c r="H12" s="57"/>
      <c r="I12" s="57"/>
      <c r="J12" s="59"/>
    </row>
    <row r="13" spans="1:10">
      <c r="A13" s="6" t="s">
        <v>13</v>
      </c>
      <c r="B13" s="40" t="s">
        <v>14</v>
      </c>
      <c r="C13" s="20">
        <v>45</v>
      </c>
      <c r="D13" s="18" t="s">
        <v>33</v>
      </c>
      <c r="E13" s="10">
        <v>60</v>
      </c>
      <c r="F13" s="15"/>
      <c r="G13" s="41">
        <v>57.6</v>
      </c>
      <c r="H13" s="41">
        <v>0.9</v>
      </c>
      <c r="I13" s="41">
        <v>3</v>
      </c>
      <c r="J13" s="42">
        <v>6.7</v>
      </c>
    </row>
    <row r="14" spans="1:10">
      <c r="A14" s="6"/>
      <c r="B14" s="43" t="s">
        <v>15</v>
      </c>
      <c r="C14" s="21" t="s">
        <v>41</v>
      </c>
      <c r="D14" s="19" t="s">
        <v>34</v>
      </c>
      <c r="E14" s="11">
        <v>200</v>
      </c>
      <c r="F14" s="16"/>
      <c r="G14" s="37">
        <v>227</v>
      </c>
      <c r="H14" s="37">
        <v>6</v>
      </c>
      <c r="I14" s="37">
        <v>11.8</v>
      </c>
      <c r="J14" s="44">
        <v>24.1</v>
      </c>
    </row>
    <row r="15" spans="1:10">
      <c r="A15" s="6"/>
      <c r="B15" s="43"/>
      <c r="C15" s="21"/>
      <c r="D15" s="19" t="s">
        <v>35</v>
      </c>
      <c r="E15" s="11">
        <v>10</v>
      </c>
      <c r="F15" s="16"/>
      <c r="G15" s="31">
        <v>20.399999999999999</v>
      </c>
      <c r="H15" s="31">
        <v>2</v>
      </c>
      <c r="I15" s="31">
        <v>0.3</v>
      </c>
      <c r="J15" s="45">
        <v>0.3</v>
      </c>
    </row>
    <row r="16" spans="1:10">
      <c r="A16" s="6"/>
      <c r="B16" s="43" t="s">
        <v>16</v>
      </c>
      <c r="C16" s="21" t="s">
        <v>36</v>
      </c>
      <c r="D16" s="19" t="s">
        <v>37</v>
      </c>
      <c r="E16" s="11">
        <v>120</v>
      </c>
      <c r="F16" s="16"/>
      <c r="G16" s="31">
        <v>207.7</v>
      </c>
      <c r="H16" s="31">
        <v>10.9</v>
      </c>
      <c r="I16" s="31">
        <v>9.6999999999999993</v>
      </c>
      <c r="J16" s="45">
        <v>19.2</v>
      </c>
    </row>
    <row r="17" spans="1:10">
      <c r="A17" s="6"/>
      <c r="B17" s="43" t="s">
        <v>17</v>
      </c>
      <c r="C17" s="21">
        <v>309</v>
      </c>
      <c r="D17" s="19" t="s">
        <v>38</v>
      </c>
      <c r="E17" s="11">
        <v>150</v>
      </c>
      <c r="F17" s="16"/>
      <c r="G17" s="31">
        <v>238.3</v>
      </c>
      <c r="H17" s="31">
        <v>5.6</v>
      </c>
      <c r="I17" s="31">
        <v>5.5</v>
      </c>
      <c r="J17" s="45">
        <v>41.6</v>
      </c>
    </row>
    <row r="18" spans="1:10">
      <c r="A18" s="6"/>
      <c r="B18" s="43" t="s">
        <v>27</v>
      </c>
      <c r="C18" s="21">
        <v>349</v>
      </c>
      <c r="D18" s="19" t="s">
        <v>39</v>
      </c>
      <c r="E18" s="11">
        <v>200</v>
      </c>
      <c r="F18" s="16"/>
      <c r="G18" s="31">
        <v>110.3</v>
      </c>
      <c r="H18" s="31">
        <v>0.7</v>
      </c>
      <c r="I18" s="31">
        <v>0.1</v>
      </c>
      <c r="J18" s="45">
        <v>26.6</v>
      </c>
    </row>
    <row r="19" spans="1:10">
      <c r="A19" s="6"/>
      <c r="B19" s="43" t="s">
        <v>18</v>
      </c>
      <c r="C19" s="21"/>
      <c r="D19" s="28" t="s">
        <v>26</v>
      </c>
      <c r="E19" s="29">
        <v>60</v>
      </c>
      <c r="F19" s="30"/>
      <c r="G19" s="31">
        <v>119.4</v>
      </c>
      <c r="H19" s="31">
        <v>3.9</v>
      </c>
      <c r="I19" s="31">
        <v>0.6</v>
      </c>
      <c r="J19" s="45">
        <v>24.6</v>
      </c>
    </row>
    <row r="20" spans="1:10">
      <c r="A20" s="6"/>
      <c r="B20" s="39"/>
      <c r="C20" s="17"/>
      <c r="D20" s="25" t="s">
        <v>40</v>
      </c>
      <c r="E20" s="26">
        <v>800</v>
      </c>
      <c r="F20" s="27">
        <v>88</v>
      </c>
      <c r="G20" s="38">
        <f t="shared" ref="G20:J20" si="0">SUM(G13:G19)</f>
        <v>980.69999999999993</v>
      </c>
      <c r="H20" s="38">
        <f t="shared" si="0"/>
        <v>29.999999999999996</v>
      </c>
      <c r="I20" s="38">
        <f t="shared" si="0"/>
        <v>31.000000000000004</v>
      </c>
      <c r="J20" s="46">
        <f t="shared" si="0"/>
        <v>143.1</v>
      </c>
    </row>
    <row r="21" spans="1:10" ht="15.75" thickBot="1">
      <c r="A21" s="7"/>
      <c r="B21" s="36"/>
      <c r="C21" s="8"/>
      <c r="D21" s="22" t="s">
        <v>28</v>
      </c>
      <c r="E21" s="23">
        <v>1360</v>
      </c>
      <c r="F21" s="24">
        <v>149</v>
      </c>
      <c r="G21" s="47">
        <f>G9+G20</f>
        <v>1596.6999999999998</v>
      </c>
      <c r="H21" s="47">
        <f>H9+H20</f>
        <v>49.8</v>
      </c>
      <c r="I21" s="47">
        <f>I9+I20</f>
        <v>64.3</v>
      </c>
      <c r="J21" s="48">
        <f>J9+J20</f>
        <v>232.2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2023-11-06T18:39:57Z</dcterms:modified>
</cp:coreProperties>
</file>